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alista1.conta\Desktop\Practicas\"/>
    </mc:Choice>
  </mc:AlternateContent>
  <bookViews>
    <workbookView xWindow="0" yWindow="0" windowWidth="20430" windowHeight="5445"/>
  </bookViews>
  <sheets>
    <sheet name="EVAL JEFE INMEDIATO 70%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2" l="1"/>
  <c r="F37" i="2"/>
</calcChain>
</file>

<file path=xl/sharedStrings.xml><?xml version="1.0" encoding="utf-8"?>
<sst xmlns="http://schemas.openxmlformats.org/spreadsheetml/2006/main" count="121" uniqueCount="114">
  <si>
    <t>Evaluación del estudiante por parte del jefe inmediato y docente tutor</t>
  </si>
  <si>
    <t>Código</t>
  </si>
  <si>
    <t>PRO-GA-GE-01-FOR-02</t>
  </si>
  <si>
    <t>Fecha de emisión:</t>
  </si>
  <si>
    <t>mayo 18 de 2021</t>
  </si>
  <si>
    <t>Fecha de actualización:</t>
  </si>
  <si>
    <t>N/A</t>
  </si>
  <si>
    <t xml:space="preserve">Versión: </t>
  </si>
  <si>
    <t>1. INFORMACIÓN ESTUDIANTE</t>
  </si>
  <si>
    <t>Nombre y apellido:</t>
  </si>
  <si>
    <t>Código:</t>
  </si>
  <si>
    <t>Total de horas:</t>
  </si>
  <si>
    <t>Tipo documento de identidad:</t>
  </si>
  <si>
    <t>Núm.documento de identificaciòn</t>
  </si>
  <si>
    <t xml:space="preserve">Modalidad de práctica: </t>
  </si>
  <si>
    <t>Cargo del practicante:</t>
  </si>
  <si>
    <t>Practicante</t>
  </si>
  <si>
    <t>Docente tutor:</t>
  </si>
  <si>
    <t>Semestre:</t>
  </si>
  <si>
    <t>Fecha inicio:</t>
  </si>
  <si>
    <t>Fecha final:</t>
  </si>
  <si>
    <t>Escuela:</t>
  </si>
  <si>
    <t>Programa académico</t>
  </si>
  <si>
    <t>2. INFORMACIÓN SECTOR EXTERNO</t>
  </si>
  <si>
    <t>Nombre de la empresa:</t>
  </si>
  <si>
    <t>Nombre completo del Jefe Inmediato:</t>
  </si>
  <si>
    <t>Cargo del Jefe Inmediato:</t>
  </si>
  <si>
    <t>Dirección empresa:</t>
  </si>
  <si>
    <t>Correo:</t>
  </si>
  <si>
    <t>Telefono de la empresa:</t>
  </si>
  <si>
    <t>Extensión:</t>
  </si>
  <si>
    <t>EVALUACIÓN DEL JEFE INMEDIATO AL ESTUDIANTE</t>
  </si>
  <si>
    <t>ASPECTOS A EVALUAR</t>
  </si>
  <si>
    <r>
      <t xml:space="preserve">CUALITATIVA
</t>
    </r>
    <r>
      <rPr>
        <sz val="8"/>
        <color theme="1"/>
        <rFont val="Times New Roman"/>
        <family val="1"/>
      </rPr>
      <t xml:space="preserve">(Registro descriptivo de los items evaluados en el estudiante durante el desarrollo de su práctica) </t>
    </r>
  </si>
  <si>
    <r>
      <t xml:space="preserve">CUANTITATIVA
</t>
    </r>
    <r>
      <rPr>
        <sz val="8"/>
        <color theme="1"/>
        <rFont val="Times New Roman"/>
        <family val="1"/>
      </rPr>
      <t>(Registro medible en una escala de 1 (muy bajo) a 5 (muy alto), de tal manera que se interprete los datos numéricos)</t>
    </r>
  </si>
  <si>
    <t>Aporta de ideas creativas e innovadoras para solucionar dificultades</t>
  </si>
  <si>
    <t>Maneja conceptos y aplicaciòn en el trabajo asignado</t>
  </si>
  <si>
    <t>Sustenta con argumento las diferentes posturas frente a las temáticas establecidas en el informe de práctica profesional.</t>
  </si>
  <si>
    <t>Identifica necesidades propias de la empresa, con el fin de un cambio de mejora en la entidad.</t>
  </si>
  <si>
    <t>Muestra dominio en la realización de sus prácticas, al sustentar de manera oral y escrita los diferentes elementos que conforman sus actividades en la empresa y de los componenetes del proyecto de práctica</t>
  </si>
  <si>
    <t xml:space="preserve">Elabora un diagnóstico de necesidades que contemple el alcance y es acorde con las sugerencias realizadas por el Jefe Inmediato y docente tutor. </t>
  </si>
  <si>
    <t>Manifiesta sus inquietudes respecto a los procesos, protocolos y procedimientos empresariales, solicitando apoyo al Jefe Inmediato cuando lo requiere.</t>
  </si>
  <si>
    <t>Propone y ejecuta acciones de mejora para dar solución a las dificultades presentadas en la empresa, especificamente en su rol y sus funciones correspondientes.</t>
  </si>
  <si>
    <t>Diseña estrategias para establecer un buen manejo del tiempo y dar oportuna entrega de sus que haceres de manera creativa e innovadora.</t>
  </si>
  <si>
    <t>El practicante domina el idioma inglés de forma oral y escrita (Si aplica)</t>
  </si>
  <si>
    <t>Presentó los avances durante su práctica y el resultado final del informe ante el Docente de tutor y el Jefe Inmediato mostrando una postura crítica y argumentativa.</t>
  </si>
  <si>
    <t>El practicante es proactivo en las funciones a su cargo, generando una postura para dar solución.</t>
  </si>
  <si>
    <t>Con base a su formación académica, el estudiante desarrolló estrategias como un agente de cambio social en la población vulnerable  (Si aplica)</t>
  </si>
  <si>
    <t>La actitud del practicante se articula con los lineamientos planteados por la empresa, basado en los protocolos internos.</t>
  </si>
  <si>
    <t>Maneja información interna de la empresa de manera confidencial, dando prioridad a los principios éticos profesionales.</t>
  </si>
  <si>
    <t>Es puntual en la institución de práctica, cumpliendo con sus obligaciones y compromisos del cargo que esta asumiendo.</t>
  </si>
  <si>
    <t xml:space="preserve">Es respetuoso y tiene la facilidad de establecer relaciones interpersonales con sus compañeros de trabajo. </t>
  </si>
  <si>
    <t>Tiene liderazgo e iniciativa para trabajar en equipo</t>
  </si>
  <si>
    <t>NOTA TOTAL:</t>
  </si>
  <si>
    <t>Firma Jefe Inmediato</t>
  </si>
  <si>
    <t>Firma Practicante</t>
  </si>
  <si>
    <t>Nombre:</t>
  </si>
  <si>
    <t xml:space="preserve">DOCUMENTO EVALUACIÓN DOCENTE TUTOR AL ESTUDIANTE </t>
  </si>
  <si>
    <r>
      <t xml:space="preserve">CUALITATIVO
</t>
    </r>
    <r>
      <rPr>
        <sz val="8"/>
        <color theme="1"/>
        <rFont val="Times New Roman"/>
        <family val="1"/>
      </rPr>
      <t xml:space="preserve">(Registro descriptivo de los items evaluados en el estudiante durante el desarrollo de su práctica) </t>
    </r>
    <r>
      <rPr>
        <b/>
        <sz val="8"/>
        <color theme="1"/>
        <rFont val="Times New Roman"/>
        <family val="1"/>
      </rPr>
      <t xml:space="preserve"> </t>
    </r>
  </si>
  <si>
    <r>
      <t xml:space="preserve">CUANTITATIVO 
</t>
    </r>
    <r>
      <rPr>
        <sz val="8"/>
        <color theme="1"/>
        <rFont val="Times New Roman"/>
        <family val="1"/>
      </rPr>
      <t>(Registro medible en una escala de 1 (muy bajo) a 5 (muy alto), de tal manera que se interprete los datos numéricos)</t>
    </r>
  </si>
  <si>
    <t>Sustenta con argumento las diferentes posturas frente a las temáticas establecidas durante su carrera.</t>
  </si>
  <si>
    <t>Identifica necesidades propias de la empresa, analizándolas y teniendo en cuenta el marco teórico y científico.</t>
  </si>
  <si>
    <t>Muestra dominio al sustentar oralmente lo que ha desarrollado por escrito sobre los diferentes elementos que conforman sus actividades en la empresa, institución y componentes del proyecto de práctica</t>
  </si>
  <si>
    <t xml:space="preserve">Elabora un diagnóstico de necesidades que contemple el alcance y es acorde con las sugerencias realizadas por el Jefe inmediato y docente tutor. </t>
  </si>
  <si>
    <t>Manifiesta sus inquietudes respecto a los procesos, protocolos y procedimientos institucionales y empresariales, solicitando apoyo del docente tutor cuando lo requiera.</t>
  </si>
  <si>
    <t>Diseña estrategias de intervención relacionadas con las necesidades identificadas en la práctica</t>
  </si>
  <si>
    <t xml:space="preserve">El practicante tiene una postura crítica y argumentativa para mostrar avances durante su práctica y  el resultado final del proyecto; propone y es proactivo en sus funciones a cargo. </t>
  </si>
  <si>
    <t xml:space="preserve">La actitud del estudiante se articula con los lineamientos planteados por la institución, basado en el reglamento y los protocolos internos </t>
  </si>
  <si>
    <t xml:space="preserve">Maneja información interna de la Institución y de la empresa de manera confidencial, dando prioridad a los principios éticos </t>
  </si>
  <si>
    <t>Es puntual con las entregas y/o avances del proyecto de práctica en las tutorías, cumpliendo con sus obligaciones y compromisos del cargo que está asumiendo.</t>
  </si>
  <si>
    <t>Es respetuoso y  establece con facilidad relaciones interpersonales con sus compañeros, docente tutor y personas a las que se dirija.</t>
  </si>
  <si>
    <t>PAZ Y SALVO</t>
  </si>
  <si>
    <t>Fecha emitida a Registro y control</t>
  </si>
  <si>
    <t>Fecha inicio práctica:</t>
  </si>
  <si>
    <t>Fecha final de práctica:</t>
  </si>
  <si>
    <t>Nota Jefe inmediato 70%:</t>
  </si>
  <si>
    <t>Nota Docente tutor 30%</t>
  </si>
  <si>
    <t>Nota total:</t>
  </si>
  <si>
    <t>Chek list:</t>
  </si>
  <si>
    <t>Total horas:</t>
  </si>
  <si>
    <t xml:space="preserve">Obeservación: </t>
  </si>
  <si>
    <t>Visto Bueno Docente Tutor:</t>
  </si>
  <si>
    <t xml:space="preserve">Recibido por: </t>
  </si>
  <si>
    <t>Nohemi Castro Sepulveda</t>
  </si>
  <si>
    <t>C.C</t>
  </si>
  <si>
    <t xml:space="preserve">Contro Laboral </t>
  </si>
  <si>
    <t>Mayra Alejandra Hoyos Calderon</t>
  </si>
  <si>
    <t xml:space="preserve">Ciencias Economicas Y Admistrativas </t>
  </si>
  <si>
    <t>Contaduria Publica (Precencial)</t>
  </si>
  <si>
    <t xml:space="preserve">Abel &amp; Sofia S.A.S </t>
  </si>
  <si>
    <t xml:space="preserve">Martha Nasly Aroca Sotelo </t>
  </si>
  <si>
    <t>Contadora</t>
  </si>
  <si>
    <t>Cra 4 # 69-23</t>
  </si>
  <si>
    <t>contador@grupogordo.net</t>
  </si>
  <si>
    <t xml:space="preserve">Nohemi Castro Sepulveda </t>
  </si>
  <si>
    <t xml:space="preserve">Si realiza aportes para la ejecucion de su labor </t>
  </si>
  <si>
    <t xml:space="preserve">SI los sustenta e indaga a su vez </t>
  </si>
  <si>
    <t xml:space="preserve">Lo puede elaborar, pero hace falta experiencia en el campo </t>
  </si>
  <si>
    <t>Si los manifiesta</t>
  </si>
  <si>
    <t xml:space="preserve">Si propone acciones de mejora </t>
  </si>
  <si>
    <t xml:space="preserve">Si es puntual y organizada en los tiempos de entrega </t>
  </si>
  <si>
    <t xml:space="preserve">No lo domina </t>
  </si>
  <si>
    <t>Si desmuestra las posturas criticas y argumentativa</t>
  </si>
  <si>
    <t xml:space="preserve">Si busca soluciones y las realiza </t>
  </si>
  <si>
    <t xml:space="preserve">no aplica </t>
  </si>
  <si>
    <t>No aplica</t>
  </si>
  <si>
    <t xml:space="preserve">Si se adapta al protocolo de la compañía </t>
  </si>
  <si>
    <t xml:space="preserve">Si es puntual con sus compromisos </t>
  </si>
  <si>
    <t>Si es respetuosa y trabaja en equipo</t>
  </si>
  <si>
    <t xml:space="preserve">Si tiene iniciativa, pero hace falta mas experiencia en temas de liderazgo </t>
  </si>
  <si>
    <t xml:space="preserve">Si maneja los conceptos en su labor </t>
  </si>
  <si>
    <t xml:space="preserve">Si  identifica las necesidades </t>
  </si>
  <si>
    <t xml:space="preserve">Si maneja la confidencialidad y pricipios eticos </t>
  </si>
  <si>
    <t xml:space="preserve">Si conoce la problemática a donde quiere llegar y busca mecanismo para hacerlo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</si>
</sst>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7" tint="-0.249977111117893"/>
      <name val="Calibri"/>
      <family val="2"/>
      <scheme val="minor"/>
    </font>
    <font>
      <b/>
      <sz val="8"/>
      <color theme="1"/>
      <name val="Times New Roman"/>
      <family val="1"/>
    </font>
    <font>
      <sz val="11"/>
      <color theme="0"/>
      <name val="Times New Roman"/>
      <family val="1"/>
    </font>
    <font>
      <sz val="9"/>
      <color theme="1"/>
      <name val="Calibri"/>
      <family val="2"/>
      <scheme val="minor"/>
    </font>
    <font>
      <b/>
      <sz val="11"/>
      <color theme="1"/>
      <name val="Helvetica"/>
      <family val="2"/>
    </font>
    <font>
      <sz val="11"/>
      <color theme="1"/>
      <name val="Helvetica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05">
    <xf numFmtId="0" fontId="0" fillId="0" borderId="0" xfId="0"/>
    <xf numFmtId="0" fontId="2" fillId="0" borderId="17" xfId="0" applyFont="1" applyBorder="1"/>
    <xf numFmtId="0" fontId="5" fillId="0" borderId="12" xfId="0" applyFont="1" applyBorder="1"/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7" xfId="0" applyFont="1" applyBorder="1"/>
    <xf numFmtId="0" fontId="5" fillId="0" borderId="20" xfId="0" applyFont="1" applyBorder="1"/>
    <xf numFmtId="0" fontId="5" fillId="0" borderId="21" xfId="0" applyFont="1" applyBorder="1"/>
    <xf numFmtId="0" fontId="5" fillId="8" borderId="0" xfId="0" applyFont="1" applyFill="1" applyAlignment="1">
      <alignment horizontal="left"/>
    </xf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0" fontId="0" fillId="8" borderId="0" xfId="0" applyFill="1"/>
    <xf numFmtId="0" fontId="9" fillId="8" borderId="0" xfId="0" applyFont="1" applyFill="1" applyAlignment="1">
      <alignment horizontal="center"/>
    </xf>
    <xf numFmtId="0" fontId="11" fillId="8" borderId="0" xfId="0" applyFont="1" applyFill="1" applyAlignment="1">
      <alignment vertical="center" wrapText="1"/>
    </xf>
    <xf numFmtId="0" fontId="5" fillId="8" borderId="0" xfId="0" applyFont="1" applyFill="1" applyAlignment="1">
      <alignment vertical="top"/>
    </xf>
    <xf numFmtId="0" fontId="0" fillId="0" borderId="0" xfId="0" applyAlignment="1">
      <alignment vertical="center"/>
    </xf>
    <xf numFmtId="0" fontId="14" fillId="8" borderId="4" xfId="0" applyFont="1" applyFill="1" applyBorder="1"/>
    <xf numFmtId="0" fontId="1" fillId="8" borderId="0" xfId="0" applyFont="1" applyFill="1"/>
    <xf numFmtId="0" fontId="14" fillId="8" borderId="6" xfId="0" applyFont="1" applyFill="1" applyBorder="1"/>
    <xf numFmtId="0" fontId="2" fillId="8" borderId="5" xfId="0" applyFont="1" applyFill="1" applyBorder="1"/>
    <xf numFmtId="0" fontId="2" fillId="8" borderId="0" xfId="0" applyFont="1" applyFill="1"/>
    <xf numFmtId="0" fontId="10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5" fillId="0" borderId="16" xfId="0" applyFont="1" applyBorder="1"/>
    <xf numFmtId="0" fontId="10" fillId="0" borderId="12" xfId="0" applyFont="1" applyBorder="1" applyAlignment="1">
      <alignment vertical="center" wrapText="1"/>
    </xf>
    <xf numFmtId="0" fontId="15" fillId="0" borderId="0" xfId="0" applyFont="1"/>
    <xf numFmtId="0" fontId="11" fillId="0" borderId="26" xfId="0" applyFont="1" applyBorder="1" applyAlignment="1">
      <alignment vertical="center" wrapText="1"/>
    </xf>
    <xf numFmtId="0" fontId="11" fillId="10" borderId="12" xfId="0" applyFont="1" applyFill="1" applyBorder="1" applyAlignment="1">
      <alignment vertical="center" wrapText="1"/>
    </xf>
    <xf numFmtId="0" fontId="10" fillId="10" borderId="28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10" fillId="10" borderId="25" xfId="0" applyFont="1" applyFill="1" applyBorder="1" applyAlignment="1">
      <alignment vertical="center" wrapText="1"/>
    </xf>
    <xf numFmtId="0" fontId="16" fillId="0" borderId="13" xfId="0" applyFont="1" applyBorder="1" applyAlignment="1">
      <alignment vertical="center"/>
    </xf>
    <xf numFmtId="0" fontId="5" fillId="0" borderId="38" xfId="0" applyFont="1" applyBorder="1" applyAlignment="1">
      <alignment horizontal="left" vertical="top"/>
    </xf>
    <xf numFmtId="0" fontId="5" fillId="0" borderId="15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" fontId="5" fillId="0" borderId="12" xfId="0" applyNumberFormat="1" applyFont="1" applyBorder="1" applyAlignment="1">
      <alignment horizontal="left" vertical="center"/>
    </xf>
    <xf numFmtId="0" fontId="10" fillId="4" borderId="30" xfId="0" applyFont="1" applyFill="1" applyBorder="1" applyAlignment="1">
      <alignment vertical="center" wrapText="1"/>
    </xf>
    <xf numFmtId="0" fontId="10" fillId="4" borderId="31" xfId="0" applyFont="1" applyFill="1" applyBorder="1" applyAlignment="1">
      <alignment vertical="center" wrapText="1"/>
    </xf>
    <xf numFmtId="0" fontId="10" fillId="4" borderId="34" xfId="0" applyFont="1" applyFill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23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8" borderId="12" xfId="0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7" fillId="0" borderId="23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6" fillId="9" borderId="1" xfId="0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left" vertical="center"/>
    </xf>
    <xf numFmtId="0" fontId="6" fillId="9" borderId="3" xfId="0" applyFont="1" applyFill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8" fillId="0" borderId="20" xfId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9" borderId="9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4" borderId="22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0" fillId="4" borderId="25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vertical="center" wrapText="1"/>
    </xf>
    <xf numFmtId="0" fontId="10" fillId="4" borderId="13" xfId="0" applyFont="1" applyFill="1" applyBorder="1" applyAlignment="1">
      <alignment vertical="center" wrapText="1"/>
    </xf>
    <xf numFmtId="0" fontId="10" fillId="3" borderId="25" xfId="0" applyFont="1" applyFill="1" applyBorder="1" applyAlignment="1">
      <alignment horizontal="left" wrapText="1"/>
    </xf>
    <xf numFmtId="0" fontId="10" fillId="3" borderId="12" xfId="0" applyFont="1" applyFill="1" applyBorder="1" applyAlignment="1">
      <alignment horizontal="left" wrapText="1"/>
    </xf>
    <xf numFmtId="0" fontId="10" fillId="3" borderId="13" xfId="0" applyFont="1" applyFill="1" applyBorder="1" applyAlignment="1">
      <alignment horizontal="left" wrapText="1"/>
    </xf>
    <xf numFmtId="0" fontId="10" fillId="3" borderId="22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10" fillId="5" borderId="22" xfId="0" applyFont="1" applyFill="1" applyBorder="1" applyAlignment="1">
      <alignment horizontal="left" vertical="center" wrapText="1"/>
    </xf>
    <xf numFmtId="0" fontId="10" fillId="5" borderId="23" xfId="0" applyFont="1" applyFill="1" applyBorder="1" applyAlignment="1">
      <alignment horizontal="left" vertical="center" wrapText="1"/>
    </xf>
    <xf numFmtId="0" fontId="10" fillId="5" borderId="25" xfId="0" applyFont="1" applyFill="1" applyBorder="1" applyAlignment="1">
      <alignment horizontal="left" wrapText="1"/>
    </xf>
    <xf numFmtId="0" fontId="10" fillId="5" borderId="12" xfId="0" applyFont="1" applyFill="1" applyBorder="1" applyAlignment="1">
      <alignment horizontal="left" wrapText="1"/>
    </xf>
    <xf numFmtId="0" fontId="10" fillId="5" borderId="13" xfId="0" applyFont="1" applyFill="1" applyBorder="1" applyAlignment="1">
      <alignment horizontal="left" wrapText="1"/>
    </xf>
    <xf numFmtId="0" fontId="10" fillId="3" borderId="22" xfId="0" applyFont="1" applyFill="1" applyBorder="1" applyAlignment="1">
      <alignment horizontal="left" wrapText="1"/>
    </xf>
    <xf numFmtId="0" fontId="10" fillId="3" borderId="23" xfId="0" applyFont="1" applyFill="1" applyBorder="1" applyAlignment="1">
      <alignment horizontal="left" wrapText="1"/>
    </xf>
    <xf numFmtId="0" fontId="10" fillId="3" borderId="24" xfId="0" applyFont="1" applyFill="1" applyBorder="1" applyAlignment="1">
      <alignment horizontal="left" wrapText="1"/>
    </xf>
    <xf numFmtId="0" fontId="6" fillId="9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0" fillId="4" borderId="26" xfId="0" applyFont="1" applyFill="1" applyBorder="1" applyAlignment="1">
      <alignment vertical="center" wrapText="1"/>
    </xf>
    <xf numFmtId="0" fontId="5" fillId="0" borderId="25" xfId="0" applyFont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0" fillId="5" borderId="22" xfId="0" applyFont="1" applyFill="1" applyBorder="1" applyAlignment="1">
      <alignment horizontal="left" wrapText="1"/>
    </xf>
    <xf numFmtId="0" fontId="10" fillId="5" borderId="23" xfId="0" applyFont="1" applyFill="1" applyBorder="1" applyAlignment="1">
      <alignment horizontal="left" wrapText="1"/>
    </xf>
    <xf numFmtId="0" fontId="10" fillId="5" borderId="17" xfId="0" applyFont="1" applyFill="1" applyBorder="1" applyAlignment="1">
      <alignment horizontal="left" vertical="center"/>
    </xf>
    <xf numFmtId="0" fontId="10" fillId="5" borderId="20" xfId="0" applyFont="1" applyFill="1" applyBorder="1" applyAlignment="1">
      <alignment horizontal="left" vertical="center"/>
    </xf>
    <xf numFmtId="0" fontId="10" fillId="5" borderId="18" xfId="0" applyFont="1" applyFill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6" borderId="9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164" fontId="0" fillId="10" borderId="6" xfId="0" applyNumberFormat="1" applyFill="1" applyBorder="1" applyAlignment="1">
      <alignment horizontal="center" wrapText="1"/>
    </xf>
    <xf numFmtId="164" fontId="0" fillId="10" borderId="7" xfId="0" applyNumberFormat="1" applyFill="1" applyBorder="1" applyAlignment="1">
      <alignment horizontal="center" wrapText="1"/>
    </xf>
    <xf numFmtId="164" fontId="0" fillId="10" borderId="8" xfId="0" applyNumberFormat="1" applyFill="1" applyBorder="1" applyAlignment="1">
      <alignment horizontal="center" wrapText="1"/>
    </xf>
    <xf numFmtId="0" fontId="0" fillId="7" borderId="7" xfId="0" applyFill="1" applyBorder="1" applyAlignment="1">
      <alignment horizontal="center"/>
    </xf>
    <xf numFmtId="0" fontId="10" fillId="4" borderId="25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26" xfId="0" applyFont="1" applyFill="1" applyBorder="1" applyAlignment="1">
      <alignment horizontal="left" vertical="center" wrapText="1"/>
    </xf>
    <xf numFmtId="0" fontId="10" fillId="4" borderId="24" xfId="0" applyFont="1" applyFill="1" applyBorder="1" applyAlignment="1">
      <alignment vertical="center" wrapText="1"/>
    </xf>
    <xf numFmtId="0" fontId="10" fillId="5" borderId="24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/>
    </xf>
    <xf numFmtId="0" fontId="10" fillId="5" borderId="21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0" fillId="5" borderId="26" xfId="0" applyFont="1" applyFill="1" applyBorder="1" applyAlignment="1">
      <alignment horizontal="left" wrapText="1"/>
    </xf>
    <xf numFmtId="0" fontId="10" fillId="5" borderId="24" xfId="0" applyFont="1" applyFill="1" applyBorder="1" applyAlignment="1">
      <alignment horizontal="left" wrapText="1"/>
    </xf>
    <xf numFmtId="0" fontId="10" fillId="3" borderId="26" xfId="0" applyFont="1" applyFill="1" applyBorder="1" applyAlignment="1">
      <alignment horizontal="left" wrapText="1"/>
    </xf>
    <xf numFmtId="0" fontId="7" fillId="6" borderId="9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8" fillId="10" borderId="9" xfId="0" applyFont="1" applyFill="1" applyBorder="1" applyAlignment="1">
      <alignment horizontal="center"/>
    </xf>
    <xf numFmtId="0" fontId="8" fillId="10" borderId="10" xfId="0" applyFont="1" applyFill="1" applyBorder="1" applyAlignment="1">
      <alignment horizontal="center"/>
    </xf>
    <xf numFmtId="0" fontId="8" fillId="10" borderId="11" xfId="0" applyFont="1" applyFill="1" applyBorder="1" applyAlignment="1">
      <alignment horizont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0" borderId="9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10" borderId="14" xfId="0" applyFont="1" applyFill="1" applyBorder="1" applyAlignment="1">
      <alignment horizontal="left" vertical="center" wrapText="1"/>
    </xf>
    <xf numFmtId="0" fontId="10" fillId="10" borderId="15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top"/>
    </xf>
    <xf numFmtId="0" fontId="5" fillId="0" borderId="42" xfId="0" applyFont="1" applyBorder="1" applyAlignment="1">
      <alignment horizontal="center" vertical="top"/>
    </xf>
    <xf numFmtId="0" fontId="10" fillId="0" borderId="35" xfId="0" applyFont="1" applyBorder="1" applyAlignment="1">
      <alignment horizontal="left" vertical="top"/>
    </xf>
    <xf numFmtId="0" fontId="10" fillId="0" borderId="36" xfId="0" applyFont="1" applyBorder="1" applyAlignment="1">
      <alignment horizontal="left" vertical="top"/>
    </xf>
    <xf numFmtId="0" fontId="10" fillId="0" borderId="37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5" xfId="0" applyFont="1" applyBorder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113236</xdr:colOff>
      <xdr:row>0</xdr:row>
      <xdr:rowOff>168920</xdr:rowOff>
    </xdr:from>
    <xdr:to>
      <xdr:col>1</xdr:col>
      <xdr:colOff>653562</xdr:colOff>
      <xdr:row>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378F52-15B3-4581-987E-F5526F4B8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36" y="168920"/>
          <a:ext cx="1264226" cy="431155"/>
        </a:xfrm>
        <a:prstGeom prst="rect">
          <a:avLst/>
        </a:prstGeom>
      </xdr:spPr>
    </xdr:pic>
    <xdr:clientData/>
  </xdr:twoCellAnchor>
  <xdr:twoCellAnchor editAs="oneCell">
    <xdr:from>
      <xdr:col>1</xdr:col>
      <xdr:colOff>8282</xdr:colOff>
      <xdr:row>38</xdr:row>
      <xdr:rowOff>24847</xdr:rowOff>
    </xdr:from>
    <xdr:to>
      <xdr:col>4</xdr:col>
      <xdr:colOff>853109</xdr:colOff>
      <xdr:row>39</xdr:row>
      <xdr:rowOff>422413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869" y="9674086"/>
          <a:ext cx="3163957" cy="588066"/>
        </a:xfrm>
        <a:prstGeom prst="rect">
          <a:avLst/>
        </a:prstGeom>
      </xdr:spPr>
    </xdr:pic>
    <xdr:clientData/>
  </xdr:twoCellAnchor>
  <xdr:twoCellAnchor editAs="oneCell">
    <xdr:from>
      <xdr:col>5</xdr:col>
      <xdr:colOff>66260</xdr:colOff>
      <xdr:row>38</xdr:row>
      <xdr:rowOff>41412</xdr:rowOff>
    </xdr:from>
    <xdr:to>
      <xdr:col>8</xdr:col>
      <xdr:colOff>33130</xdr:colOff>
      <xdr:row>40</xdr:row>
      <xdr:rowOff>37381</xdr:rowOff>
    </xdr:to>
    <xdr:pic>
      <xdr:nvPicPr>
        <xdr:cNvPr id="5" name="Imagen 4"/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8782" y="9690651"/>
          <a:ext cx="3586370" cy="633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dor@grupogordo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zoomScale="115" zoomScaleNormal="115" zoomScaleSheetLayoutView="140" workbookViewId="0">
      <selection activeCell="K61" sqref="K61"/>
    </sheetView>
  </sheetViews>
  <sheetFormatPr baseColWidth="10" defaultColWidth="11.42578125" defaultRowHeight="15" x14ac:dyDescent="0.25"/>
  <cols>
    <col min="1" max="1" width="10.85546875" customWidth="1"/>
    <col min="2" max="2" width="11.85546875" customWidth="1"/>
    <col min="4" max="4" width="11.5703125" customWidth="1"/>
    <col min="5" max="5" width="13.5703125" customWidth="1"/>
    <col min="6" max="6" width="12.28515625" bestFit="1" customWidth="1"/>
    <col min="7" max="7" width="24.7109375" customWidth="1"/>
    <col min="8" max="9" width="17.28515625" customWidth="1"/>
  </cols>
  <sheetData>
    <row r="1" spans="1:10" ht="15" customHeight="1" x14ac:dyDescent="0.25">
      <c r="A1" s="66"/>
      <c r="B1" s="66"/>
      <c r="C1" s="50" t="s">
        <v>0</v>
      </c>
      <c r="D1" s="50"/>
      <c r="E1" s="50"/>
      <c r="F1" s="50"/>
      <c r="G1" s="36" t="s">
        <v>1</v>
      </c>
      <c r="H1" s="51" t="s">
        <v>2</v>
      </c>
      <c r="I1" s="52"/>
    </row>
    <row r="2" spans="1:10" ht="15" customHeight="1" x14ac:dyDescent="0.25">
      <c r="A2" s="66"/>
      <c r="B2" s="66"/>
      <c r="C2" s="50"/>
      <c r="D2" s="50"/>
      <c r="E2" s="50"/>
      <c r="F2" s="50"/>
      <c r="G2" s="36" t="s">
        <v>3</v>
      </c>
      <c r="H2" s="51" t="s">
        <v>4</v>
      </c>
      <c r="I2" s="52"/>
    </row>
    <row r="3" spans="1:10" ht="15" customHeight="1" x14ac:dyDescent="0.25">
      <c r="A3" s="66"/>
      <c r="B3" s="66"/>
      <c r="C3" s="50"/>
      <c r="D3" s="50"/>
      <c r="E3" s="50"/>
      <c r="F3" s="50"/>
      <c r="G3" s="36" t="s">
        <v>5</v>
      </c>
      <c r="H3" s="51" t="s">
        <v>6</v>
      </c>
      <c r="I3" s="52"/>
    </row>
    <row r="4" spans="1:10" ht="15" customHeight="1" x14ac:dyDescent="0.25">
      <c r="A4" s="66"/>
      <c r="B4" s="66"/>
      <c r="C4" s="50"/>
      <c r="D4" s="50"/>
      <c r="E4" s="50"/>
      <c r="F4" s="50"/>
      <c r="G4" s="36" t="s">
        <v>7</v>
      </c>
      <c r="H4" s="67">
        <v>1</v>
      </c>
      <c r="I4" s="68"/>
    </row>
    <row r="5" spans="1:10" ht="6" customHeight="1" thickBot="1" x14ac:dyDescent="0.3">
      <c r="A5" s="72"/>
      <c r="B5" s="73"/>
      <c r="C5" s="73"/>
      <c r="D5" s="73"/>
      <c r="E5" s="73"/>
      <c r="F5" s="73"/>
      <c r="G5" s="73"/>
      <c r="H5" s="73"/>
      <c r="I5" s="74"/>
    </row>
    <row r="6" spans="1:10" ht="11.25" customHeight="1" thickBot="1" x14ac:dyDescent="0.3">
      <c r="A6" s="69" t="s">
        <v>8</v>
      </c>
      <c r="B6" s="70"/>
      <c r="C6" s="70"/>
      <c r="D6" s="70"/>
      <c r="E6" s="70"/>
      <c r="F6" s="70"/>
      <c r="G6" s="70"/>
      <c r="H6" s="70"/>
      <c r="I6" s="71"/>
    </row>
    <row r="7" spans="1:10" ht="13.5" customHeight="1" x14ac:dyDescent="0.25">
      <c r="A7" s="75" t="s">
        <v>9</v>
      </c>
      <c r="B7" s="76"/>
      <c r="C7" s="77" t="s">
        <v>83</v>
      </c>
      <c r="D7" s="77"/>
      <c r="E7" s="77"/>
      <c r="F7" s="38" t="s">
        <v>10</v>
      </c>
      <c r="G7" s="38">
        <v>74192506</v>
      </c>
      <c r="H7" s="39" t="s">
        <v>11</v>
      </c>
      <c r="I7" s="42">
        <v>320</v>
      </c>
      <c r="J7" s="19"/>
    </row>
    <row r="8" spans="1:10" s="19" customFormat="1" ht="41.25" customHeight="1" x14ac:dyDescent="0.25">
      <c r="A8" s="173" t="s">
        <v>12</v>
      </c>
      <c r="B8" s="174"/>
      <c r="C8" s="53" t="s">
        <v>84</v>
      </c>
      <c r="D8" s="53"/>
      <c r="E8" s="40" t="s">
        <v>13</v>
      </c>
      <c r="F8" s="43">
        <v>1031167654</v>
      </c>
      <c r="G8" s="3" t="s">
        <v>14</v>
      </c>
      <c r="H8" s="61" t="s">
        <v>85</v>
      </c>
      <c r="I8" s="62"/>
    </row>
    <row r="9" spans="1:10" ht="13.5" customHeight="1" x14ac:dyDescent="0.25">
      <c r="A9" s="54" t="s">
        <v>15</v>
      </c>
      <c r="B9" s="53"/>
      <c r="C9" s="78" t="s">
        <v>16</v>
      </c>
      <c r="D9" s="78"/>
      <c r="E9" s="78"/>
      <c r="F9" s="4" t="s">
        <v>17</v>
      </c>
      <c r="G9" s="79" t="s">
        <v>86</v>
      </c>
      <c r="H9" s="80"/>
      <c r="I9" s="81"/>
    </row>
    <row r="10" spans="1:10" ht="13.5" customHeight="1" x14ac:dyDescent="0.25">
      <c r="A10" s="5" t="s">
        <v>18</v>
      </c>
      <c r="B10" s="6">
        <v>8</v>
      </c>
      <c r="C10" s="7"/>
      <c r="D10" s="2" t="s">
        <v>19</v>
      </c>
      <c r="E10" s="82">
        <v>44994</v>
      </c>
      <c r="F10" s="83"/>
      <c r="G10" s="2" t="s">
        <v>20</v>
      </c>
      <c r="H10" s="84">
        <v>45092</v>
      </c>
      <c r="I10" s="85"/>
    </row>
    <row r="11" spans="1:10" ht="14.25" customHeight="1" thickBot="1" x14ac:dyDescent="0.3">
      <c r="A11" s="8" t="s">
        <v>21</v>
      </c>
      <c r="B11" s="86" t="s">
        <v>87</v>
      </c>
      <c r="C11" s="87"/>
      <c r="D11" s="87"/>
      <c r="E11" s="88"/>
      <c r="F11" s="89" t="s">
        <v>22</v>
      </c>
      <c r="G11" s="89"/>
      <c r="H11" s="90" t="s">
        <v>88</v>
      </c>
      <c r="I11" s="91"/>
    </row>
    <row r="12" spans="1:10" ht="11.25" customHeight="1" thickBot="1" x14ac:dyDescent="0.3">
      <c r="A12" s="69" t="s">
        <v>23</v>
      </c>
      <c r="B12" s="70"/>
      <c r="C12" s="70"/>
      <c r="D12" s="70"/>
      <c r="E12" s="70"/>
      <c r="F12" s="70"/>
      <c r="G12" s="70"/>
      <c r="H12" s="70"/>
      <c r="I12" s="71"/>
    </row>
    <row r="13" spans="1:10" ht="12" customHeight="1" x14ac:dyDescent="0.25">
      <c r="A13" s="100" t="s">
        <v>24</v>
      </c>
      <c r="B13" s="77"/>
      <c r="C13" s="101" t="s">
        <v>89</v>
      </c>
      <c r="D13" s="101"/>
      <c r="E13" s="101"/>
      <c r="F13" s="101"/>
      <c r="G13" s="101"/>
      <c r="H13" s="101"/>
      <c r="I13" s="102"/>
    </row>
    <row r="14" spans="1:10" ht="12" customHeight="1" x14ac:dyDescent="0.25">
      <c r="A14" s="54" t="s">
        <v>25</v>
      </c>
      <c r="B14" s="53"/>
      <c r="C14" s="53"/>
      <c r="D14" s="55" t="s">
        <v>90</v>
      </c>
      <c r="E14" s="55"/>
      <c r="F14" s="55"/>
      <c r="G14" s="55"/>
      <c r="H14" s="55"/>
      <c r="I14" s="56"/>
    </row>
    <row r="15" spans="1:10" ht="12.75" customHeight="1" x14ac:dyDescent="0.25">
      <c r="A15" s="57" t="s">
        <v>26</v>
      </c>
      <c r="B15" s="58"/>
      <c r="C15" s="55" t="s">
        <v>91</v>
      </c>
      <c r="D15" s="55"/>
      <c r="E15" s="53" t="s">
        <v>27</v>
      </c>
      <c r="F15" s="53"/>
      <c r="G15" s="59" t="s">
        <v>92</v>
      </c>
      <c r="H15" s="59"/>
      <c r="I15" s="60"/>
    </row>
    <row r="16" spans="1:10" ht="12" customHeight="1" thickBot="1" x14ac:dyDescent="0.3">
      <c r="A16" s="8" t="s">
        <v>28</v>
      </c>
      <c r="B16" s="92" t="s">
        <v>93</v>
      </c>
      <c r="C16" s="93"/>
      <c r="D16" s="93"/>
      <c r="E16" s="89" t="s">
        <v>29</v>
      </c>
      <c r="F16" s="89"/>
      <c r="G16" s="41">
        <v>3158595612</v>
      </c>
      <c r="H16" s="9" t="s">
        <v>30</v>
      </c>
      <c r="I16" s="10"/>
    </row>
    <row r="17" spans="1:9" ht="12" customHeight="1" thickBot="1" x14ac:dyDescent="0.3">
      <c r="A17" s="94" t="s">
        <v>31</v>
      </c>
      <c r="B17" s="95"/>
      <c r="C17" s="95"/>
      <c r="D17" s="95"/>
      <c r="E17" s="95"/>
      <c r="F17" s="95"/>
      <c r="G17" s="95"/>
      <c r="H17" s="95"/>
      <c r="I17" s="96"/>
    </row>
    <row r="18" spans="1:9" ht="56.25" customHeight="1" thickBot="1" x14ac:dyDescent="0.3">
      <c r="A18" s="97" t="s">
        <v>32</v>
      </c>
      <c r="B18" s="98"/>
      <c r="C18" s="98"/>
      <c r="D18" s="98"/>
      <c r="E18" s="99"/>
      <c r="F18" s="49" t="s">
        <v>33</v>
      </c>
      <c r="G18" s="99"/>
      <c r="H18" s="49" t="s">
        <v>34</v>
      </c>
      <c r="I18" s="99"/>
    </row>
    <row r="19" spans="1:9" ht="22.5" customHeight="1" thickBot="1" x14ac:dyDescent="0.3">
      <c r="A19" s="44" t="s">
        <v>35</v>
      </c>
      <c r="B19" s="45"/>
      <c r="C19" s="45"/>
      <c r="D19" s="45"/>
      <c r="E19" s="46"/>
      <c r="F19" s="47" t="s">
        <v>95</v>
      </c>
      <c r="G19" s="48"/>
      <c r="H19" s="49">
        <v>4</v>
      </c>
      <c r="I19" s="48"/>
    </row>
    <row r="20" spans="1:9" ht="22.5" customHeight="1" thickBot="1" x14ac:dyDescent="0.3">
      <c r="A20" s="44" t="s">
        <v>36</v>
      </c>
      <c r="B20" s="45"/>
      <c r="C20" s="45"/>
      <c r="D20" s="45"/>
      <c r="E20" s="46"/>
      <c r="F20" s="47" t="s">
        <v>110</v>
      </c>
      <c r="G20" s="48"/>
      <c r="H20" s="49">
        <v>4</v>
      </c>
      <c r="I20" s="48"/>
    </row>
    <row r="21" spans="1:9" ht="23.25" customHeight="1" thickBot="1" x14ac:dyDescent="0.3">
      <c r="A21" s="44" t="s">
        <v>37</v>
      </c>
      <c r="B21" s="45"/>
      <c r="C21" s="45"/>
      <c r="D21" s="45"/>
      <c r="E21" s="46"/>
      <c r="F21" s="47" t="s">
        <v>96</v>
      </c>
      <c r="G21" s="48"/>
      <c r="H21" s="107">
        <v>4</v>
      </c>
      <c r="I21" s="108"/>
    </row>
    <row r="22" spans="1:9" ht="22.5" customHeight="1" thickBot="1" x14ac:dyDescent="0.3">
      <c r="A22" s="109" t="s">
        <v>38</v>
      </c>
      <c r="B22" s="110"/>
      <c r="C22" s="110"/>
      <c r="D22" s="110"/>
      <c r="E22" s="111"/>
      <c r="F22" s="47" t="s">
        <v>111</v>
      </c>
      <c r="G22" s="48"/>
      <c r="H22" s="105">
        <v>4</v>
      </c>
      <c r="I22" s="106"/>
    </row>
    <row r="23" spans="1:9" ht="39" customHeight="1" thickBot="1" x14ac:dyDescent="0.3">
      <c r="A23" s="103" t="s">
        <v>39</v>
      </c>
      <c r="B23" s="104"/>
      <c r="C23" s="104"/>
      <c r="D23" s="104"/>
      <c r="E23" s="104"/>
      <c r="F23" s="47" t="s">
        <v>113</v>
      </c>
      <c r="G23" s="48"/>
      <c r="H23" s="105">
        <v>4</v>
      </c>
      <c r="I23" s="106"/>
    </row>
    <row r="24" spans="1:9" ht="27" customHeight="1" thickBot="1" x14ac:dyDescent="0.3">
      <c r="A24" s="103" t="s">
        <v>40</v>
      </c>
      <c r="B24" s="104"/>
      <c r="C24" s="104"/>
      <c r="D24" s="104"/>
      <c r="E24" s="104"/>
      <c r="F24" s="47" t="s">
        <v>97</v>
      </c>
      <c r="G24" s="48"/>
      <c r="H24" s="105">
        <v>4</v>
      </c>
      <c r="I24" s="106"/>
    </row>
    <row r="25" spans="1:9" ht="24.75" customHeight="1" thickBot="1" x14ac:dyDescent="0.3">
      <c r="A25" s="115" t="s">
        <v>41</v>
      </c>
      <c r="B25" s="116"/>
      <c r="C25" s="116"/>
      <c r="D25" s="116"/>
      <c r="E25" s="116"/>
      <c r="F25" s="47" t="s">
        <v>98</v>
      </c>
      <c r="G25" s="48"/>
      <c r="H25" s="105">
        <v>4</v>
      </c>
      <c r="I25" s="106"/>
    </row>
    <row r="26" spans="1:9" ht="38.25" customHeight="1" thickBot="1" x14ac:dyDescent="0.3">
      <c r="A26" s="115" t="s">
        <v>42</v>
      </c>
      <c r="B26" s="116"/>
      <c r="C26" s="116"/>
      <c r="D26" s="116"/>
      <c r="E26" s="116"/>
      <c r="F26" s="47" t="s">
        <v>99</v>
      </c>
      <c r="G26" s="48"/>
      <c r="H26" s="105">
        <v>4</v>
      </c>
      <c r="I26" s="106"/>
    </row>
    <row r="27" spans="1:9" ht="23.25" customHeight="1" thickBot="1" x14ac:dyDescent="0.3">
      <c r="A27" s="112" t="s">
        <v>43</v>
      </c>
      <c r="B27" s="113"/>
      <c r="C27" s="113"/>
      <c r="D27" s="113"/>
      <c r="E27" s="114"/>
      <c r="F27" s="47" t="s">
        <v>100</v>
      </c>
      <c r="G27" s="48"/>
      <c r="H27" s="105">
        <v>4</v>
      </c>
      <c r="I27" s="106"/>
    </row>
    <row r="28" spans="1:9" ht="12.75" customHeight="1" thickBot="1" x14ac:dyDescent="0.3">
      <c r="A28" s="115" t="s">
        <v>44</v>
      </c>
      <c r="B28" s="116"/>
      <c r="C28" s="116"/>
      <c r="D28" s="116"/>
      <c r="E28" s="117"/>
      <c r="F28" s="47" t="s">
        <v>101</v>
      </c>
      <c r="G28" s="48"/>
      <c r="H28" s="118">
        <v>1</v>
      </c>
      <c r="I28" s="119"/>
    </row>
    <row r="29" spans="1:9" ht="25.5" customHeight="1" thickBot="1" x14ac:dyDescent="0.3">
      <c r="A29" s="125" t="s">
        <v>45</v>
      </c>
      <c r="B29" s="126"/>
      <c r="C29" s="126"/>
      <c r="D29" s="126"/>
      <c r="E29" s="127"/>
      <c r="F29" s="47" t="s">
        <v>102</v>
      </c>
      <c r="G29" s="48"/>
      <c r="H29" s="118">
        <v>4</v>
      </c>
      <c r="I29" s="119"/>
    </row>
    <row r="30" spans="1:9" ht="22.5" customHeight="1" thickBot="1" x14ac:dyDescent="0.3">
      <c r="A30" s="115" t="s">
        <v>46</v>
      </c>
      <c r="B30" s="116"/>
      <c r="C30" s="116"/>
      <c r="D30" s="116"/>
      <c r="E30" s="117"/>
      <c r="F30" s="47" t="s">
        <v>103</v>
      </c>
      <c r="G30" s="48"/>
      <c r="H30" s="118">
        <v>4</v>
      </c>
      <c r="I30" s="119"/>
    </row>
    <row r="31" spans="1:9" ht="22.5" customHeight="1" thickBot="1" x14ac:dyDescent="0.3">
      <c r="A31" s="115" t="s">
        <v>47</v>
      </c>
      <c r="B31" s="116"/>
      <c r="C31" s="116"/>
      <c r="D31" s="116"/>
      <c r="E31" s="117"/>
      <c r="F31" s="47" t="s">
        <v>105</v>
      </c>
      <c r="G31" s="48" t="s">
        <v>104</v>
      </c>
      <c r="H31" s="105"/>
      <c r="I31" s="106"/>
    </row>
    <row r="32" spans="1:9" ht="24" customHeight="1" thickBot="1" x14ac:dyDescent="0.3">
      <c r="A32" s="120" t="s">
        <v>48</v>
      </c>
      <c r="B32" s="121"/>
      <c r="C32" s="121"/>
      <c r="D32" s="121"/>
      <c r="E32" s="121"/>
      <c r="F32" s="47" t="s">
        <v>106</v>
      </c>
      <c r="G32" s="48"/>
      <c r="H32" s="105">
        <v>4</v>
      </c>
      <c r="I32" s="106"/>
    </row>
    <row r="33" spans="1:9" ht="23.25" customHeight="1" thickBot="1" x14ac:dyDescent="0.3">
      <c r="A33" s="122" t="s">
        <v>49</v>
      </c>
      <c r="B33" s="123"/>
      <c r="C33" s="123"/>
      <c r="D33" s="123"/>
      <c r="E33" s="124"/>
      <c r="F33" s="47" t="s">
        <v>112</v>
      </c>
      <c r="G33" s="48"/>
      <c r="H33" s="105">
        <v>5</v>
      </c>
      <c r="I33" s="106"/>
    </row>
    <row r="34" spans="1:9" ht="21.75" customHeight="1" thickBot="1" x14ac:dyDescent="0.3">
      <c r="A34" s="141" t="s">
        <v>50</v>
      </c>
      <c r="B34" s="142"/>
      <c r="C34" s="142"/>
      <c r="D34" s="142"/>
      <c r="E34" s="142"/>
      <c r="F34" s="47" t="s">
        <v>107</v>
      </c>
      <c r="G34" s="48"/>
      <c r="H34" s="105">
        <v>5</v>
      </c>
      <c r="I34" s="106"/>
    </row>
    <row r="35" spans="1:9" ht="21" customHeight="1" thickBot="1" x14ac:dyDescent="0.3">
      <c r="A35" s="120" t="s">
        <v>51</v>
      </c>
      <c r="B35" s="121"/>
      <c r="C35" s="121"/>
      <c r="D35" s="121"/>
      <c r="E35" s="121"/>
      <c r="F35" s="47" t="s">
        <v>108</v>
      </c>
      <c r="G35" s="48"/>
      <c r="H35" s="105">
        <v>5</v>
      </c>
      <c r="I35" s="106"/>
    </row>
    <row r="36" spans="1:9" ht="15.75" customHeight="1" thickBot="1" x14ac:dyDescent="0.3">
      <c r="A36" s="143" t="s">
        <v>52</v>
      </c>
      <c r="B36" s="144"/>
      <c r="C36" s="144"/>
      <c r="D36" s="144"/>
      <c r="E36" s="145"/>
      <c r="F36" s="47" t="s">
        <v>109</v>
      </c>
      <c r="G36" s="48"/>
      <c r="H36" s="146">
        <v>4</v>
      </c>
      <c r="I36" s="147"/>
    </row>
    <row r="37" spans="1:9" ht="13.5" customHeight="1" thickBot="1" x14ac:dyDescent="0.3">
      <c r="A37" s="148" t="s">
        <v>53</v>
      </c>
      <c r="B37" s="149"/>
      <c r="C37" s="149"/>
      <c r="D37" s="149"/>
      <c r="E37" s="150"/>
      <c r="F37" s="151">
        <f>+AVERAGE(H19:I36)</f>
        <v>4</v>
      </c>
      <c r="G37" s="152"/>
      <c r="H37" s="152"/>
      <c r="I37" s="153"/>
    </row>
    <row r="38" spans="1:9" ht="15.75" thickBot="1" x14ac:dyDescent="0.3">
      <c r="A38" s="138"/>
      <c r="B38" s="139"/>
      <c r="C38" s="139"/>
      <c r="D38" s="139"/>
      <c r="E38" s="139"/>
      <c r="F38" s="139"/>
      <c r="G38" s="139"/>
      <c r="H38" s="139"/>
      <c r="I38" s="140"/>
    </row>
    <row r="39" spans="1:9" x14ac:dyDescent="0.25">
      <c r="A39" s="20"/>
      <c r="B39" s="180"/>
      <c r="C39" s="181"/>
      <c r="D39" s="181"/>
      <c r="E39" s="182"/>
      <c r="F39" s="180"/>
      <c r="G39" s="181"/>
      <c r="H39" s="188"/>
      <c r="I39" s="23"/>
    </row>
    <row r="40" spans="1:9" ht="35.25" customHeight="1" x14ac:dyDescent="0.25">
      <c r="A40" s="20"/>
      <c r="B40" s="183"/>
      <c r="C40" s="184"/>
      <c r="D40" s="184"/>
      <c r="E40" s="185"/>
      <c r="F40" s="183"/>
      <c r="G40" s="184"/>
      <c r="H40" s="189"/>
      <c r="I40" s="24"/>
    </row>
    <row r="41" spans="1:9" x14ac:dyDescent="0.25">
      <c r="A41" s="21"/>
      <c r="B41" s="183" t="s">
        <v>54</v>
      </c>
      <c r="C41" s="184"/>
      <c r="D41" s="184"/>
      <c r="E41" s="185"/>
      <c r="F41" s="183" t="s">
        <v>55</v>
      </c>
      <c r="G41" s="184"/>
      <c r="H41" s="189"/>
      <c r="I41" s="24"/>
    </row>
    <row r="42" spans="1:9" ht="12.75" customHeight="1" thickBot="1" x14ac:dyDescent="0.3">
      <c r="A42" s="22"/>
      <c r="B42" s="1" t="s">
        <v>56</v>
      </c>
      <c r="C42" s="186" t="s">
        <v>90</v>
      </c>
      <c r="D42" s="186"/>
      <c r="E42" s="187"/>
      <c r="F42" s="1" t="s">
        <v>56</v>
      </c>
      <c r="G42" s="186" t="s">
        <v>94</v>
      </c>
      <c r="H42" s="190"/>
      <c r="I42" s="24"/>
    </row>
    <row r="43" spans="1:9" ht="3.75" customHeight="1" thickBot="1" x14ac:dyDescent="0.3">
      <c r="A43" s="154"/>
      <c r="B43" s="154"/>
      <c r="C43" s="154"/>
      <c r="D43" s="154"/>
      <c r="E43" s="154"/>
      <c r="F43" s="154"/>
      <c r="G43" s="154"/>
      <c r="H43" s="154"/>
      <c r="I43" s="154"/>
    </row>
    <row r="44" spans="1:9" ht="15.75" thickBot="1" x14ac:dyDescent="0.3">
      <c r="A44" s="128" t="s">
        <v>57</v>
      </c>
      <c r="B44" s="129"/>
      <c r="C44" s="129"/>
      <c r="D44" s="129"/>
      <c r="E44" s="129"/>
      <c r="F44" s="129"/>
      <c r="G44" s="129"/>
      <c r="H44" s="129"/>
      <c r="I44" s="130"/>
    </row>
    <row r="45" spans="1:9" ht="58.5" customHeight="1" x14ac:dyDescent="0.25">
      <c r="A45" s="131" t="s">
        <v>32</v>
      </c>
      <c r="B45" s="132"/>
      <c r="C45" s="132"/>
      <c r="D45" s="132"/>
      <c r="E45" s="133"/>
      <c r="F45" s="134" t="s">
        <v>58</v>
      </c>
      <c r="G45" s="135"/>
      <c r="H45" s="134" t="s">
        <v>59</v>
      </c>
      <c r="I45" s="135"/>
    </row>
    <row r="46" spans="1:9" ht="23.25" customHeight="1" x14ac:dyDescent="0.25">
      <c r="A46" s="109" t="s">
        <v>60</v>
      </c>
      <c r="B46" s="110"/>
      <c r="C46" s="110"/>
      <c r="D46" s="110"/>
      <c r="E46" s="136"/>
      <c r="F46" s="137"/>
      <c r="G46" s="56"/>
      <c r="H46" s="137"/>
      <c r="I46" s="56"/>
    </row>
    <row r="47" spans="1:9" ht="24.75" customHeight="1" x14ac:dyDescent="0.25">
      <c r="A47" s="155" t="s">
        <v>61</v>
      </c>
      <c r="B47" s="156"/>
      <c r="C47" s="156"/>
      <c r="D47" s="156"/>
      <c r="E47" s="157"/>
      <c r="F47" s="137"/>
      <c r="G47" s="56"/>
      <c r="H47" s="137"/>
      <c r="I47" s="56"/>
    </row>
    <row r="48" spans="1:9" ht="37.5" customHeight="1" x14ac:dyDescent="0.25">
      <c r="A48" s="103" t="s">
        <v>62</v>
      </c>
      <c r="B48" s="104"/>
      <c r="C48" s="104"/>
      <c r="D48" s="104"/>
      <c r="E48" s="158"/>
      <c r="F48" s="137"/>
      <c r="G48" s="56"/>
      <c r="H48" s="137"/>
      <c r="I48" s="56"/>
    </row>
    <row r="49" spans="1:9" ht="25.5" customHeight="1" x14ac:dyDescent="0.25">
      <c r="A49" s="103" t="s">
        <v>63</v>
      </c>
      <c r="B49" s="104"/>
      <c r="C49" s="104"/>
      <c r="D49" s="104"/>
      <c r="E49" s="158"/>
      <c r="F49" s="137"/>
      <c r="G49" s="56"/>
      <c r="H49" s="137"/>
      <c r="I49" s="56"/>
    </row>
    <row r="50" spans="1:9" ht="33" customHeight="1" x14ac:dyDescent="0.25">
      <c r="A50" s="115" t="s">
        <v>64</v>
      </c>
      <c r="B50" s="116"/>
      <c r="C50" s="116"/>
      <c r="D50" s="116"/>
      <c r="E50" s="117"/>
      <c r="F50" s="137"/>
      <c r="G50" s="56"/>
      <c r="H50" s="137"/>
      <c r="I50" s="56"/>
    </row>
    <row r="51" spans="1:9" ht="24.75" customHeight="1" x14ac:dyDescent="0.25">
      <c r="A51" s="112" t="s">
        <v>65</v>
      </c>
      <c r="B51" s="113"/>
      <c r="C51" s="113"/>
      <c r="D51" s="113"/>
      <c r="E51" s="166"/>
      <c r="F51" s="137"/>
      <c r="G51" s="56"/>
      <c r="H51" s="137"/>
      <c r="I51" s="56"/>
    </row>
    <row r="52" spans="1:9" ht="14.25" customHeight="1" x14ac:dyDescent="0.25">
      <c r="A52" s="115" t="s">
        <v>44</v>
      </c>
      <c r="B52" s="116"/>
      <c r="C52" s="116"/>
      <c r="D52" s="116"/>
      <c r="E52" s="117"/>
      <c r="F52" s="160"/>
      <c r="G52" s="85"/>
      <c r="H52" s="160"/>
      <c r="I52" s="85"/>
    </row>
    <row r="53" spans="1:9" ht="36" customHeight="1" x14ac:dyDescent="0.25">
      <c r="A53" s="112" t="s">
        <v>66</v>
      </c>
      <c r="B53" s="113"/>
      <c r="C53" s="113"/>
      <c r="D53" s="113"/>
      <c r="E53" s="166"/>
      <c r="F53" s="137"/>
      <c r="G53" s="56"/>
      <c r="H53" s="137"/>
      <c r="I53" s="56"/>
    </row>
    <row r="54" spans="1:9" ht="25.5" customHeight="1" x14ac:dyDescent="0.25">
      <c r="A54" s="115" t="s">
        <v>47</v>
      </c>
      <c r="B54" s="116"/>
      <c r="C54" s="116"/>
      <c r="D54" s="116"/>
      <c r="E54" s="117"/>
      <c r="F54" s="118"/>
      <c r="G54" s="119"/>
      <c r="H54" s="118"/>
      <c r="I54" s="119"/>
    </row>
    <row r="55" spans="1:9" ht="26.25" customHeight="1" x14ac:dyDescent="0.25">
      <c r="A55" s="120" t="s">
        <v>67</v>
      </c>
      <c r="B55" s="121"/>
      <c r="C55" s="121"/>
      <c r="D55" s="121"/>
      <c r="E55" s="159"/>
      <c r="F55" s="160"/>
      <c r="G55" s="85"/>
      <c r="H55" s="160"/>
      <c r="I55" s="85"/>
    </row>
    <row r="56" spans="1:9" ht="27" customHeight="1" x14ac:dyDescent="0.25">
      <c r="A56" s="122" t="s">
        <v>68</v>
      </c>
      <c r="B56" s="123"/>
      <c r="C56" s="123"/>
      <c r="D56" s="123"/>
      <c r="E56" s="164"/>
      <c r="F56" s="137"/>
      <c r="G56" s="56"/>
      <c r="H56" s="137"/>
      <c r="I56" s="56"/>
    </row>
    <row r="57" spans="1:9" ht="24.75" customHeight="1" x14ac:dyDescent="0.25">
      <c r="A57" s="141" t="s">
        <v>69</v>
      </c>
      <c r="B57" s="142"/>
      <c r="C57" s="142"/>
      <c r="D57" s="142"/>
      <c r="E57" s="165"/>
      <c r="F57" s="160"/>
      <c r="G57" s="85"/>
      <c r="H57" s="160"/>
      <c r="I57" s="85"/>
    </row>
    <row r="58" spans="1:9" ht="23.25" customHeight="1" x14ac:dyDescent="0.25">
      <c r="A58" s="120" t="s">
        <v>70</v>
      </c>
      <c r="B58" s="121"/>
      <c r="C58" s="121"/>
      <c r="D58" s="121"/>
      <c r="E58" s="159"/>
      <c r="F58" s="160"/>
      <c r="G58" s="85"/>
      <c r="H58" s="160"/>
      <c r="I58" s="85"/>
    </row>
    <row r="59" spans="1:9" ht="15.75" thickBot="1" x14ac:dyDescent="0.3">
      <c r="A59" s="143" t="s">
        <v>52</v>
      </c>
      <c r="B59" s="144"/>
      <c r="C59" s="144"/>
      <c r="D59" s="144"/>
      <c r="E59" s="161"/>
      <c r="F59" s="162"/>
      <c r="G59" s="163"/>
      <c r="H59" s="162"/>
      <c r="I59" s="163"/>
    </row>
    <row r="60" spans="1:9" ht="15.75" customHeight="1" thickBot="1" x14ac:dyDescent="0.3">
      <c r="A60" s="167" t="s">
        <v>53</v>
      </c>
      <c r="B60" s="168"/>
      <c r="C60" s="168"/>
      <c r="D60" s="168"/>
      <c r="E60" s="169"/>
      <c r="F60" s="170">
        <v>5</v>
      </c>
      <c r="G60" s="171"/>
      <c r="H60" s="171"/>
      <c r="I60" s="172"/>
    </row>
    <row r="61" spans="1:9" ht="15" customHeight="1" thickBot="1" x14ac:dyDescent="0.3">
      <c r="A61" s="15"/>
      <c r="B61" s="12"/>
      <c r="C61" s="13"/>
      <c r="D61" s="13"/>
      <c r="E61" s="13"/>
      <c r="F61" s="13"/>
      <c r="G61" s="13"/>
      <c r="H61" s="14"/>
      <c r="I61" s="11"/>
    </row>
    <row r="62" spans="1:9" ht="21" customHeight="1" thickBot="1" x14ac:dyDescent="0.3">
      <c r="A62" s="15"/>
      <c r="B62" s="128" t="s">
        <v>71</v>
      </c>
      <c r="C62" s="129"/>
      <c r="D62" s="129"/>
      <c r="E62" s="129"/>
      <c r="F62" s="129"/>
      <c r="G62" s="129"/>
      <c r="H62" s="130"/>
      <c r="I62" s="11"/>
    </row>
    <row r="63" spans="1:9" ht="24" customHeight="1" x14ac:dyDescent="0.25">
      <c r="A63" s="15"/>
      <c r="B63" s="193" t="s">
        <v>72</v>
      </c>
      <c r="C63" s="194"/>
      <c r="D63" s="25"/>
      <c r="E63" s="33" t="s">
        <v>73</v>
      </c>
      <c r="F63" s="26"/>
      <c r="G63" s="32" t="s">
        <v>74</v>
      </c>
      <c r="H63" s="27"/>
      <c r="I63" s="16"/>
    </row>
    <row r="64" spans="1:9" ht="21" customHeight="1" x14ac:dyDescent="0.25">
      <c r="A64" s="15"/>
      <c r="B64" s="35" t="s">
        <v>75</v>
      </c>
      <c r="C64" s="28">
        <v>5</v>
      </c>
      <c r="D64" s="34" t="s">
        <v>76</v>
      </c>
      <c r="E64" s="29">
        <v>4.8</v>
      </c>
      <c r="F64" s="34" t="s">
        <v>77</v>
      </c>
      <c r="G64" s="191">
        <f>+(E64+C64)/2</f>
        <v>4.9000000000000004</v>
      </c>
      <c r="H64" s="192"/>
      <c r="I64" s="16"/>
    </row>
    <row r="65" spans="1:9" x14ac:dyDescent="0.25">
      <c r="A65" s="15"/>
      <c r="B65" s="35" t="s">
        <v>78</v>
      </c>
      <c r="C65" s="63"/>
      <c r="D65" s="64"/>
      <c r="E65" s="64"/>
      <c r="F65" s="65"/>
      <c r="G65" s="31" t="s">
        <v>79</v>
      </c>
      <c r="H65" s="30"/>
      <c r="I65" s="17"/>
    </row>
    <row r="66" spans="1:9" ht="10.5" customHeight="1" x14ac:dyDescent="0.25">
      <c r="A66" s="15"/>
      <c r="B66" s="199" t="s">
        <v>80</v>
      </c>
      <c r="C66" s="200"/>
      <c r="D66" s="200"/>
      <c r="E66" s="200"/>
      <c r="F66" s="200"/>
      <c r="G66" s="200"/>
      <c r="H66" s="201"/>
      <c r="I66" s="18"/>
    </row>
    <row r="67" spans="1:9" ht="5.25" customHeight="1" x14ac:dyDescent="0.25">
      <c r="A67" s="15"/>
      <c r="B67" s="202"/>
      <c r="C67" s="203"/>
      <c r="D67" s="203"/>
      <c r="E67" s="203"/>
      <c r="F67" s="203"/>
      <c r="G67" s="203"/>
      <c r="H67" s="204"/>
      <c r="I67" s="18"/>
    </row>
    <row r="68" spans="1:9" ht="12.75" customHeight="1" thickBot="1" x14ac:dyDescent="0.3">
      <c r="A68" s="15"/>
      <c r="B68" s="175"/>
      <c r="C68" s="176"/>
      <c r="D68" s="176"/>
      <c r="E68" s="176"/>
      <c r="F68" s="176"/>
      <c r="G68" s="176"/>
      <c r="H68" s="177"/>
      <c r="I68" s="15"/>
    </row>
    <row r="69" spans="1:9" ht="26.25" customHeight="1" thickBot="1" x14ac:dyDescent="0.3">
      <c r="A69" s="15"/>
      <c r="B69" s="195" t="s">
        <v>81</v>
      </c>
      <c r="C69" s="196"/>
      <c r="D69" s="197"/>
      <c r="E69" s="198"/>
      <c r="F69" s="37" t="s">
        <v>82</v>
      </c>
      <c r="G69" s="178"/>
      <c r="H69" s="179"/>
      <c r="I69" s="18"/>
    </row>
  </sheetData>
  <mergeCells count="157">
    <mergeCell ref="A60:E60"/>
    <mergeCell ref="F60:I60"/>
    <mergeCell ref="A51:E51"/>
    <mergeCell ref="F51:G51"/>
    <mergeCell ref="A8:B8"/>
    <mergeCell ref="B68:H68"/>
    <mergeCell ref="G69:H69"/>
    <mergeCell ref="B62:H62"/>
    <mergeCell ref="B39:E40"/>
    <mergeCell ref="B41:E41"/>
    <mergeCell ref="C42:E42"/>
    <mergeCell ref="F39:H40"/>
    <mergeCell ref="F41:H41"/>
    <mergeCell ref="G42:H42"/>
    <mergeCell ref="G64:H64"/>
    <mergeCell ref="B63:C63"/>
    <mergeCell ref="B69:C69"/>
    <mergeCell ref="D69:E69"/>
    <mergeCell ref="B66:H67"/>
    <mergeCell ref="H51:I51"/>
    <mergeCell ref="A52:E52"/>
    <mergeCell ref="F52:G52"/>
    <mergeCell ref="H52:I52"/>
    <mergeCell ref="A49:E49"/>
    <mergeCell ref="A53:E53"/>
    <mergeCell ref="F53:G53"/>
    <mergeCell ref="H53:I53"/>
    <mergeCell ref="A55:E55"/>
    <mergeCell ref="F55:G55"/>
    <mergeCell ref="A54:E54"/>
    <mergeCell ref="F54:G54"/>
    <mergeCell ref="H54:I54"/>
    <mergeCell ref="H55:I55"/>
    <mergeCell ref="A58:E58"/>
    <mergeCell ref="F58:G58"/>
    <mergeCell ref="H58:I58"/>
    <mergeCell ref="A59:E59"/>
    <mergeCell ref="F59:G59"/>
    <mergeCell ref="H59:I59"/>
    <mergeCell ref="A56:E56"/>
    <mergeCell ref="F56:G56"/>
    <mergeCell ref="H56:I56"/>
    <mergeCell ref="A57:E57"/>
    <mergeCell ref="F57:G57"/>
    <mergeCell ref="H57:I57"/>
    <mergeCell ref="A47:E47"/>
    <mergeCell ref="F47:G47"/>
    <mergeCell ref="H47:I47"/>
    <mergeCell ref="A48:E48"/>
    <mergeCell ref="F48:G48"/>
    <mergeCell ref="H48:I48"/>
    <mergeCell ref="A50:E50"/>
    <mergeCell ref="F50:G50"/>
    <mergeCell ref="H50:I50"/>
    <mergeCell ref="F49:G49"/>
    <mergeCell ref="H49:I49"/>
    <mergeCell ref="A44:I44"/>
    <mergeCell ref="A45:E45"/>
    <mergeCell ref="F45:G45"/>
    <mergeCell ref="H45:I45"/>
    <mergeCell ref="A46:E46"/>
    <mergeCell ref="F46:G46"/>
    <mergeCell ref="H46:I46"/>
    <mergeCell ref="A38:I38"/>
    <mergeCell ref="A34:E34"/>
    <mergeCell ref="F34:G34"/>
    <mergeCell ref="H34:I34"/>
    <mergeCell ref="A35:E35"/>
    <mergeCell ref="F35:G35"/>
    <mergeCell ref="H35:I35"/>
    <mergeCell ref="A36:E36"/>
    <mergeCell ref="F36:G36"/>
    <mergeCell ref="H36:I36"/>
    <mergeCell ref="A37:E37"/>
    <mergeCell ref="F37:I37"/>
    <mergeCell ref="A43:I43"/>
    <mergeCell ref="A32:E32"/>
    <mergeCell ref="F32:G32"/>
    <mergeCell ref="H32:I32"/>
    <mergeCell ref="A33:E33"/>
    <mergeCell ref="F33:G33"/>
    <mergeCell ref="H33:I33"/>
    <mergeCell ref="A29:E29"/>
    <mergeCell ref="F29:G29"/>
    <mergeCell ref="H29:I29"/>
    <mergeCell ref="A30:E30"/>
    <mergeCell ref="F30:G30"/>
    <mergeCell ref="H30:I30"/>
    <mergeCell ref="A31:E31"/>
    <mergeCell ref="H31:I31"/>
    <mergeCell ref="F31:G31"/>
    <mergeCell ref="A27:E27"/>
    <mergeCell ref="F27:G27"/>
    <mergeCell ref="H27:I27"/>
    <mergeCell ref="A28:E28"/>
    <mergeCell ref="F28:G28"/>
    <mergeCell ref="H28:I28"/>
    <mergeCell ref="A25:E25"/>
    <mergeCell ref="F25:G25"/>
    <mergeCell ref="H25:I25"/>
    <mergeCell ref="A26:E26"/>
    <mergeCell ref="F26:G26"/>
    <mergeCell ref="H26:I26"/>
    <mergeCell ref="A23:E23"/>
    <mergeCell ref="F23:G23"/>
    <mergeCell ref="H23:I23"/>
    <mergeCell ref="A24:E24"/>
    <mergeCell ref="F24:G24"/>
    <mergeCell ref="H24:I24"/>
    <mergeCell ref="A21:E21"/>
    <mergeCell ref="F21:G21"/>
    <mergeCell ref="H21:I21"/>
    <mergeCell ref="A22:E22"/>
    <mergeCell ref="F22:G22"/>
    <mergeCell ref="H22:I22"/>
    <mergeCell ref="C65:F65"/>
    <mergeCell ref="A1:B4"/>
    <mergeCell ref="H4:I4"/>
    <mergeCell ref="A12:I12"/>
    <mergeCell ref="A5:I5"/>
    <mergeCell ref="A6:I6"/>
    <mergeCell ref="A7:B7"/>
    <mergeCell ref="C7:E7"/>
    <mergeCell ref="A9:B9"/>
    <mergeCell ref="C9:E9"/>
    <mergeCell ref="G9:I9"/>
    <mergeCell ref="E10:F10"/>
    <mergeCell ref="H10:I10"/>
    <mergeCell ref="B11:E11"/>
    <mergeCell ref="F11:G11"/>
    <mergeCell ref="H11:I11"/>
    <mergeCell ref="B16:D16"/>
    <mergeCell ref="E16:F16"/>
    <mergeCell ref="A17:I17"/>
    <mergeCell ref="A18:E18"/>
    <mergeCell ref="F18:G18"/>
    <mergeCell ref="H18:I18"/>
    <mergeCell ref="A13:B13"/>
    <mergeCell ref="C13:I13"/>
    <mergeCell ref="A19:E19"/>
    <mergeCell ref="A20:E20"/>
    <mergeCell ref="F19:G19"/>
    <mergeCell ref="F20:G20"/>
    <mergeCell ref="H19:I19"/>
    <mergeCell ref="H20:I20"/>
    <mergeCell ref="C1:F4"/>
    <mergeCell ref="H1:I1"/>
    <mergeCell ref="H2:I2"/>
    <mergeCell ref="H3:I3"/>
    <mergeCell ref="C8:D8"/>
    <mergeCell ref="A14:C14"/>
    <mergeCell ref="D14:I14"/>
    <mergeCell ref="A15:B15"/>
    <mergeCell ref="C15:D15"/>
    <mergeCell ref="E15:F15"/>
    <mergeCell ref="G15:I15"/>
    <mergeCell ref="H8:I8"/>
  </mergeCells>
  <hyperlinks>
    <hyperlink ref="B16" r:id="rId1"/>
  </hyperlinks>
  <pageMargins left="0.7" right="0.7" top="0.75" bottom="0.75" header="0.3" footer="0.3"/>
  <pageSetup paperSize="9" scale="67" orientation="portrait" horizontalDpi="300" verticalDpi="300" r:id="rId2"/>
  <rowBreaks count="1" manualBreakCount="1">
    <brk id="43" max="16383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3B83DCFA79D44C88F875CA0ABFFA77" ma:contentTypeVersion="8" ma:contentTypeDescription="Create a new document." ma:contentTypeScope="" ma:versionID="f4116218ca6039104d4d8c3174d5267c">
  <xsd:schema xmlns:xsd="http://www.w3.org/2001/XMLSchema" xmlns:xs="http://www.w3.org/2001/XMLSchema" xmlns:p="http://schemas.microsoft.com/office/2006/metadata/properties" xmlns:ns2="dcbbea22-4cac-4aa6-9693-1548ed3a9635" xmlns:ns3="975ad7da-76a5-4d61-8172-71a45e2239fe" targetNamespace="http://schemas.microsoft.com/office/2006/metadata/properties" ma:root="true" ma:fieldsID="9b5aac0f75cba039f53c559da5661295" ns2:_="" ns3:_="">
    <xsd:import namespace="dcbbea22-4cac-4aa6-9693-1548ed3a9635"/>
    <xsd:import namespace="975ad7da-76a5-4d61-8172-71a45e2239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bbea22-4cac-4aa6-9693-1548ed3a96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b06b894b-4384-411f-b428-ee7e066c48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ad7da-76a5-4d61-8172-71a45e2239f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ed30101-d513-4d46-aee8-7c926d9cbbbc}" ma:internalName="TaxCatchAll" ma:showField="CatchAllData" ma:web="975ad7da-76a5-4d61-8172-71a45e2239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bbea22-4cac-4aa6-9693-1548ed3a9635">
      <Terms xmlns="http://schemas.microsoft.com/office/infopath/2007/PartnerControls"/>
    </lcf76f155ced4ddcb4097134ff3c332f>
    <TaxCatchAll xmlns="975ad7da-76a5-4d61-8172-71a45e2239f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2AA72E-CB6F-424C-A8A9-7F20AC85F2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bbea22-4cac-4aa6-9693-1548ed3a9635"/>
    <ds:schemaRef ds:uri="975ad7da-76a5-4d61-8172-71a45e2239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286476-2CAB-4A24-8A5B-70DE1DBDBAA8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975ad7da-76a5-4d61-8172-71a45e2239fe"/>
    <ds:schemaRef ds:uri="http://purl.org/dc/elements/1.1/"/>
    <ds:schemaRef ds:uri="dcbbea22-4cac-4aa6-9693-1548ed3a963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A794D2E-BD84-40F0-A905-8DAF63F4B3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 JEFE INMEDIATO 70%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Johanna Jimenez Beltran</dc:creator>
  <cp:keywords/>
  <dc:description/>
  <cp:lastModifiedBy>Nohemi Castro</cp:lastModifiedBy>
  <cp:revision/>
  <dcterms:created xsi:type="dcterms:W3CDTF">2019-07-25T14:13:07Z</dcterms:created>
  <dcterms:modified xsi:type="dcterms:W3CDTF">2023-06-01T21:40:04Z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0x010100233B83DCFA79D44C88F875CA0ABFFA77</vt:lpwstr>
  </property>
  <property fmtid="{D5CDD505-2E9C-101B-9397-08002B2CF9AE}" pid="3" name="MediaServiceImageTags">
    <vt:lpwstr/>
  </property>
</Properties>
</file>